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Shyam\NPS\August 2022\"/>
    </mc:Choice>
  </mc:AlternateContent>
  <bookViews>
    <workbookView xWindow="120" yWindow="110" windowWidth="15180" windowHeight="8840" tabRatio="714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62913"/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<sst xmlns="http://schemas.openxmlformats.org/spreadsheetml/2006/main" count="123" uniqueCount="93">
  <si>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</si>
  <si>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</si>
  <si>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</si>
  <si>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</si>
  <si>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</si>
  <si>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</si>
  <si>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</si>
  <si>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</si>
  <si>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</si>
  <si>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</si>
  <si>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</si>
  <si>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</si>
  <si>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</si>
  <si>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</si>
  <si>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</si>
  <si>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</si>
  <si>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</si>
  <si>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</si>
  <si>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</si>
  <si>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</si>
  <si>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</si>
  <si>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</si>
  <si>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</si>
  <si>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</si>
  <si>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</si>
  <si>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</si>
  <si>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</si>
  <si>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</si>
  <si>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</si>
  <si>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</si>
  <si>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</si>
  <si>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</si>
  <si>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</si>
  <si>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</si>
  <si>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</si>
  <si>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</si>
  <si>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</si>
  <si>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</si>
  <si>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</si>
  <si>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</si>
  <si>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</si>
  <si>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</si>
  <si>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</si>
  <si>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</si>
  <si>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</si>
  <si>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</si>
  <si>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</si>
  <si>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</si>
  <si>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</si>
  <si>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</si>
  <si>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</si>
  <si>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</si>
  <si>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</si>
  <si>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</si>
  <si>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</si>
  <si>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</si>
  <si>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</si>
  <si>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</si>
  <si>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</si>
  <si>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</si>
  <si>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</si>
  <si>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</si>
  <si>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</si>
  <si>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</si>
  <si>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</si>
  <si>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</si>
  <si>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</si>
  <si>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</si>
  <si>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</si>
  <si>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</si>
  <si>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</si>
  <si>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</si>
  <si>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</si>
  <si>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</si>
  <si>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</si>
  <si>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</si>
  <si>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</si>
  <si>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</si>
  <si>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</si>
  <si>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</si>
  <si>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</si>
  <si>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</si>
  <si>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</si>
  <si>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</si>
  <si>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</si>
  <si>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</si>
  <si>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</si>
  <si>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</si>
  <si>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</si>
  <si>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</si>
  <si>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8.44% INDIAN BANK PERPETUAL CALL DATE 08.12.2025</t>
  </si>
  <si>
    <t>2. 7.74% SBI BASEL III AT1 PERPETUAL (CALL DATE - SEPTEMBER 09, 2025)</t>
  </si>
  <si>
    <t>Portfolio Statement as on August 30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</si>
</sst>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/>
    <cellStyle name="Comma 2 2" xfId="2"/>
    <cellStyle name="Normal" xfId="0" builtinId="0"/>
    <cellStyle name="Normal 2" xfId="3"/>
    <cellStyle name="Normal 2 2" xfId="4"/>
    <cellStyle name="Normal 3" xfId="6"/>
    <cellStyle name="Normal_Form 01 - Statement of Investment and Investment Income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90</v>
      </c>
      <c r="B7" s="12" t="s">
        <v>67</v>
      </c>
      <c r="C7" s="33" t="s">
        <v>25</v>
      </c>
      <c r="D7" s="42" t="s">
        <v>60</v>
      </c>
      <c r="E7" s="13">
        <v>60000</v>
      </c>
      <c r="F7" s="14">
        <v>6058692</v>
      </c>
      <c r="G7" s="14">
        <v>9.1111438882339932</v>
      </c>
      <c r="H7" s="33" t="s">
        <v>26</v>
      </c>
    </row>
    <row r="8" spans="1:8" s="5" customFormat="1" ht="31" x14ac:dyDescent="0.25">
      <c r="A8" s="12" t="s">
        <v>91</v>
      </c>
      <c r="B8" s="12" t="s">
        <v>57</v>
      </c>
      <c r="C8" s="33" t="s">
        <v>25</v>
      </c>
      <c r="D8" s="42" t="s">
        <v>60</v>
      </c>
      <c r="E8" s="13">
        <v>60000</v>
      </c>
      <c r="F8" s="14">
        <v>5990136</v>
      </c>
      <c r="G8" s="14">
        <v>9.0080484378625645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4076619.9999999995</v>
      </c>
      <c r="G9" s="14">
        <v>6.1304769078296868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3078810</v>
      </c>
      <c r="G10" s="14">
        <v>4.6299565837863526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2020968</v>
      </c>
      <c r="G11" s="14">
        <v>3.0391593171457596</v>
      </c>
      <c r="H11" s="33" t="s">
        <v>26</v>
      </c>
    </row>
    <row r="12" spans="1:8" s="5" customFormat="1" ht="31" x14ac:dyDescent="0.25">
      <c r="A12" s="12" t="s">
        <v>85</v>
      </c>
      <c r="B12" s="12" t="s">
        <v>86</v>
      </c>
      <c r="C12" s="33" t="s">
        <v>25</v>
      </c>
      <c r="D12" s="42" t="s">
        <v>60</v>
      </c>
      <c r="E12" s="13">
        <v>10000</v>
      </c>
      <c r="F12" s="14">
        <v>1024042</v>
      </c>
      <c r="G12" s="14">
        <v>1.5399683643920032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6018036</v>
      </c>
      <c r="G15" s="14">
        <v>9.0500048394227921</v>
      </c>
      <c r="H15" s="33" t="s">
        <v>26</v>
      </c>
    </row>
    <row r="16" spans="1:8" s="5" customFormat="1" ht="31" x14ac:dyDescent="0.25">
      <c r="A16" s="12" t="s">
        <v>87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3077928</v>
      </c>
      <c r="G16" s="14">
        <v>4.6286302201241254</v>
      </c>
      <c r="H16" s="33" t="s">
        <v>26</v>
      </c>
    </row>
    <row r="17" spans="1:8" s="5" customFormat="1" ht="31" x14ac:dyDescent="0.25">
      <c r="A17" s="12" t="s">
        <v>88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2016086</v>
      </c>
      <c r="G17" s="14">
        <v>3.031817698779558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15.5" x14ac:dyDescent="0.25">
      <c r="A20" s="12" t="s">
        <v>83</v>
      </c>
      <c r="B20" s="12" t="s">
        <v>72</v>
      </c>
      <c r="C20" s="33" t="s">
        <v>73</v>
      </c>
      <c r="D20" s="42" t="s">
        <v>74</v>
      </c>
      <c r="E20" s="13">
        <v>66000</v>
      </c>
      <c r="F20" s="14">
        <v>9436680</v>
      </c>
      <c r="G20" s="14">
        <v>14.191008439976807</v>
      </c>
      <c r="H20" s="33"/>
    </row>
    <row r="21" spans="1:8" s="5" customFormat="1" ht="31" x14ac:dyDescent="0.25">
      <c r="A21" s="12" t="s">
        <v>84</v>
      </c>
      <c r="B21" s="12" t="s">
        <v>75</v>
      </c>
      <c r="C21" s="33" t="s">
        <v>73</v>
      </c>
      <c r="D21" s="42" t="s">
        <v>74</v>
      </c>
      <c r="E21" s="13">
        <v>67385</v>
      </c>
      <c r="F21" s="14">
        <v>9165033.8499999996</v>
      </c>
      <c r="G21" s="14">
        <v>13.782503244575754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25150</v>
      </c>
      <c r="F24" s="14">
        <v>9272553.5</v>
      </c>
      <c r="G24" s="14">
        <v>13.944192764683816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89</v>
      </c>
      <c r="B28" s="12" t="s">
        <v>10</v>
      </c>
      <c r="C28" s="33" t="s">
        <v>20</v>
      </c>
      <c r="D28" s="42" t="s">
        <v>61</v>
      </c>
      <c r="E28" s="13">
        <v>954.56899999999996</v>
      </c>
      <c r="F28" s="14">
        <v>3391508.53</v>
      </c>
      <c r="G28" s="14">
        <v>5.1001969096634969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1870505.92</v>
      </c>
      <c r="G30" s="14">
        <v>2.812892383523292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489489.56900000002</v>
      </c>
      <c r="F31" s="15">
        <f>SUM(F6:F30)</f>
        <v>66497599.800000004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2.75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2.23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8.4700000000000006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29284698</v>
      </c>
      <c r="G42" s="14">
        <v>44.03872934974715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4076620</v>
      </c>
      <c r="G43" s="14">
        <v>6.1304769078296868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33361318</v>
      </c>
      <c r="G53" s="15">
        <f>SUM(G38:G52)</f>
        <v>50.169206257576839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18601713.850000001</v>
      </c>
      <c r="G57" s="14">
        <v>27.973511684552562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9272553.5</v>
      </c>
      <c r="G58" s="14">
        <v>13.944192764683816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3391508.53</v>
      </c>
      <c r="G60" s="14">
        <v>5.1001969096634969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1870505.92</v>
      </c>
      <c r="G61" s="14">
        <v>2.812892383523292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66497599.800000004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4521026.3071999997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14.708500000000001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14.473100000000001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14.708500000000001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S. Gupta</cp:lastModifiedBy>
  <cp:lastPrinted>2021-03-07T15:09:25Z</cp:lastPrinted>
  <dcterms:created xsi:type="dcterms:W3CDTF">2008-12-06T16:09:47Z</dcterms:created>
  <dcterms:modified xsi:type="dcterms:W3CDTF">2022-09-07T12:49:02Z</dcterms:modified>
</cp:coreProperties>
</file>